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ranet.s-ge.com/sites/exporthelp/Documents/Website/Microsite_2022/"/>
    </mc:Choice>
  </mc:AlternateContent>
  <bookViews>
    <workbookView xWindow="-120" yWindow="-120" windowWidth="29040" windowHeight="15840"/>
  </bookViews>
  <sheets>
    <sheet name="Ursprungskalkulatio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30" i="1"/>
  <c r="C32" i="1"/>
  <c r="C21" i="1"/>
  <c r="B34" i="1"/>
</calcChain>
</file>

<file path=xl/sharedStrings.xml><?xml version="1.0" encoding="utf-8"?>
<sst xmlns="http://schemas.openxmlformats.org/spreadsheetml/2006/main" count="31" uniqueCount="27">
  <si>
    <t>Kalkulationsschema zur Berechnung des präferenziellen Ursprungs</t>
  </si>
  <si>
    <t>Geprüfter Artikel / Zolltarifnummer</t>
  </si>
  <si>
    <t>Bestimmungsland / Abkommen</t>
  </si>
  <si>
    <t>Bitte Werte in die orangen Zellen eingeben. Die grauen Zellen sind automatische Zellen.</t>
  </si>
  <si>
    <t>Verkaufspreis ab Werk:</t>
  </si>
  <si>
    <t>CHF</t>
  </si>
  <si>
    <t>Listenregeln:</t>
  </si>
  <si>
    <r>
      <t>1.</t>
    </r>
    <r>
      <rPr>
        <sz val="10"/>
        <rFont val="Arial"/>
      </rPr>
      <t xml:space="preserve"> Vormaterialien ohne Ursprung max.</t>
    </r>
  </si>
  <si>
    <t>% des VP</t>
  </si>
  <si>
    <t>BAZG: Richtline 30</t>
  </si>
  <si>
    <t>und/oder</t>
  </si>
  <si>
    <r>
      <t>2.</t>
    </r>
    <r>
      <rPr>
        <sz val="10"/>
        <rFont val="Arial"/>
      </rPr>
      <t xml:space="preserve"> Zusätzlich (z.B. Positionssprung)</t>
    </r>
  </si>
  <si>
    <t>Maximaler Wert der Vormaterialien ohne Ursprung:</t>
  </si>
  <si>
    <t>Wert der verwendeten Vormaterialien Total:</t>
  </si>
  <si>
    <t>Wert der Vormaterialien mit nachgewiesenem Ursprung:</t>
  </si>
  <si>
    <t>Wert der Vormaterialien ohne nachgewiesenen Ursprung:</t>
  </si>
  <si>
    <t>Vormaterialien ohne Ursprung in % des Verkaufspreises:</t>
  </si>
  <si>
    <t>%</t>
  </si>
  <si>
    <t>Ergebnis:</t>
  </si>
  <si>
    <t>(bei Erreichung: nur sofern eine allenfalls zusätzliche Listenregel auch erfüllt wird)</t>
  </si>
  <si>
    <t>Vormaterial mit nachgewiesenem Ursprung:</t>
  </si>
  <si>
    <t>Lieferant</t>
  </si>
  <si>
    <r>
      <t>Nachweis</t>
    </r>
    <r>
      <rPr>
        <sz val="10"/>
        <rFont val="Arial"/>
      </rPr>
      <t xml:space="preserve"> (EUR.1 / Ursprungserklärung)</t>
    </r>
  </si>
  <si>
    <r>
      <t>Wert</t>
    </r>
    <r>
      <rPr>
        <sz val="10"/>
        <rFont val="Arial"/>
      </rPr>
      <t xml:space="preserve"> (Vormaterialien in CHF)</t>
    </r>
  </si>
  <si>
    <t>Weitere Hilfsmittel zur Ursprungsberechnung / Freihandelsabkommen:</t>
  </si>
  <si>
    <t>Zolldatenbank</t>
  </si>
  <si>
    <t>Freihandelsabkommen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</si>
</sst>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0" fontId="0" fillId="0" borderId="1" xfId="0" applyBorder="1" applyAlignment="1"/>
    <xf numFmtId="0" fontId="2" fillId="0" borderId="2" xfId="0" applyFont="1" applyBorder="1"/>
    <xf numFmtId="0" fontId="0" fillId="0" borderId="0" xfId="0" applyBorder="1" applyAlignment="1"/>
    <xf numFmtId="2" fontId="0" fillId="0" borderId="0" xfId="0" applyNumberFormat="1" applyBorder="1"/>
    <xf numFmtId="0" fontId="4" fillId="0" borderId="0" xfId="0" applyFont="1" applyBorder="1"/>
    <xf numFmtId="0" fontId="0" fillId="0" borderId="0" xfId="0" applyFill="1" applyBorder="1"/>
    <xf numFmtId="0" fontId="2" fillId="0" borderId="0" xfId="0" applyFont="1" applyAlignment="1">
      <alignment horizontal="left"/>
    </xf>
    <xf numFmtId="4" fontId="2" fillId="2" borderId="2" xfId="0" applyNumberFormat="1" applyFont="1" applyFill="1" applyBorder="1"/>
    <xf numFmtId="0" fontId="0" fillId="2" borderId="2" xfId="0" applyFill="1" applyBorder="1"/>
    <xf numFmtId="164" fontId="2" fillId="3" borderId="2" xfId="0" applyNumberFormat="1" applyFont="1" applyFill="1" applyBorder="1"/>
    <xf numFmtId="2" fontId="2" fillId="3" borderId="2" xfId="0" applyNumberFormat="1" applyFont="1" applyFill="1" applyBorder="1"/>
    <xf numFmtId="4" fontId="2" fillId="3" borderId="2" xfId="0" applyNumberFormat="1" applyFont="1" applyFill="1" applyBorder="1"/>
    <xf numFmtId="4" fontId="0" fillId="0" borderId="0" xfId="0" applyNumberFormat="1"/>
    <xf numFmtId="0" fontId="6" fillId="0" borderId="0" xfId="0" applyFont="1"/>
    <xf numFmtId="0" fontId="4" fillId="0" borderId="0" xfId="0" applyFont="1"/>
    <xf numFmtId="0" fontId="5" fillId="0" borderId="0" xfId="1" applyAlignment="1" applyProtection="1"/>
    <xf numFmtId="0" fontId="2" fillId="0" borderId="0" xfId="0" applyFont="1" applyFill="1" applyBorder="1"/>
    <xf numFmtId="2" fontId="2" fillId="2" borderId="2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8" fillId="0" borderId="0" xfId="0" applyFont="1" applyBorder="1" applyAlignment="1"/>
    <xf numFmtId="0" fontId="9" fillId="0" borderId="0" xfId="0" quotePrefix="1" applyFont="1" applyBorder="1"/>
    <xf numFmtId="0" fontId="5" fillId="0" borderId="0" xfId="1" applyFill="1" applyAlignment="1" applyProtection="1"/>
    <xf numFmtId="0" fontId="1" fillId="0" borderId="0" xfId="0" applyFont="1" applyBorder="1" applyAlignment="1"/>
    <xf numFmtId="0" fontId="0" fillId="0" borderId="0" xfId="0" applyAlignment="1"/>
    <xf numFmtId="0" fontId="0" fillId="2" borderId="2" xfId="0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10" fillId="0" borderId="0" xfId="0" applyFont="1" applyAlignment="1"/>
    <xf numFmtId="0" fontId="8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Border="1" applyAlignment="1"/>
    <xf numFmtId="0" fontId="1" fillId="0" borderId="0" xfId="0" applyFont="1" applyBorder="1" applyAlignment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2" xfId="0" applyFont="1" applyBorder="1" applyAlignment="1"/>
    <xf numFmtId="0" fontId="0" fillId="0" borderId="2" xfId="0" applyBorder="1" applyAlignment="1"/>
    <xf numFmtId="0" fontId="2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1"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19050</xdr:rowOff>
    </xdr:from>
    <xdr:to>
      <xdr:col>4</xdr:col>
      <xdr:colOff>0</xdr:colOff>
      <xdr:row>3</xdr:row>
      <xdr:rowOff>28575</xdr:rowOff>
    </xdr:to>
    <xdr:pic>
      <xdr:nvPicPr>
        <xdr:cNvPr id="1103" name="oo_6">
          <a:extLst>
            <a:ext uri="{FF2B5EF4-FFF2-40B4-BE49-F238E27FC236}">
              <a16:creationId xmlns:a16="http://schemas.microsoft.com/office/drawing/2014/main" xmlns="" id="{4553FA09-D851-4C49-BE29-D9D95AE91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9050"/>
          <a:ext cx="1609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1295400</xdr:colOff>
      <xdr:row>1</xdr:row>
      <xdr:rowOff>9525</xdr:rowOff>
    </xdr:to>
    <xdr:pic>
      <xdr:nvPicPr>
        <xdr:cNvPr id="1104" name="oo_3">
          <a:extLst>
            <a:ext uri="{FF2B5EF4-FFF2-40B4-BE49-F238E27FC236}">
              <a16:creationId xmlns:a16="http://schemas.microsoft.com/office/drawing/2014/main" xmlns="" id="{E51434CD-5E38-4299-9A0F-915E04F9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95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-ge.com/de/%C3%BCbersicht/freihandelsabkommen-fuer-kmu-ihre-uebersicht" TargetMode="External"/><Relationship Id="rId2" Type="http://schemas.openxmlformats.org/officeDocument/2006/relationships/hyperlink" Target="https://www.s-ge.com/de/zolldatenbank-zolltarife-weltweit?cmb_route=/en/customs-database-worldwide-customs-tariffs&amp;cmb_cid" TargetMode="External"/><Relationship Id="rId1" Type="http://schemas.openxmlformats.org/officeDocument/2006/relationships/hyperlink" Target="https://www.bazg.admin.ch/bazg/de/home/dokumentation/richtlinien/d-30-freihandelsabkommen--zollpraeferenzen-und-warenursprung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A13" workbookViewId="0">
      <selection activeCell="B67" sqref="B67"/>
    </sheetView>
  </sheetViews>
  <sheetFormatPr defaultColWidth="11.42578125" defaultRowHeight="12.75"/>
  <cols>
    <col min="1" max="1" width="32.85546875" customWidth="1"/>
    <col min="2" max="2" width="35.140625" customWidth="1"/>
    <col min="3" max="3" width="20.28515625" customWidth="1"/>
  </cols>
  <sheetData>
    <row r="1" spans="1:6">
      <c r="A1" s="40"/>
      <c r="B1" s="40"/>
      <c r="C1" s="40"/>
      <c r="D1" s="40"/>
      <c r="E1" s="30"/>
      <c r="F1" s="30"/>
    </row>
    <row r="2" spans="1:6">
      <c r="A2" s="29"/>
      <c r="B2" s="29"/>
      <c r="C2" s="29"/>
      <c r="D2" s="29"/>
      <c r="E2" s="30"/>
      <c r="F2" s="30"/>
    </row>
    <row r="3" spans="1:6">
      <c r="A3" s="29"/>
      <c r="B3" s="29"/>
      <c r="C3" s="29"/>
      <c r="D3" s="29"/>
      <c r="E3" s="30"/>
      <c r="F3" s="30"/>
    </row>
    <row r="4" spans="1:6">
      <c r="A4" s="29"/>
      <c r="B4" s="29"/>
      <c r="C4" s="29"/>
      <c r="D4" s="29"/>
      <c r="E4" s="30"/>
      <c r="F4" s="30"/>
    </row>
    <row r="6" spans="1:6" ht="16.5">
      <c r="A6" s="32" t="s">
        <v>0</v>
      </c>
      <c r="B6" s="32"/>
      <c r="C6" s="32"/>
      <c r="D6" s="3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13" t="s">
        <v>1</v>
      </c>
      <c r="B8" s="42"/>
      <c r="C8" s="42"/>
      <c r="D8" s="26"/>
      <c r="E8" s="2"/>
      <c r="F8" s="2"/>
    </row>
    <row r="9" spans="1:6">
      <c r="A9" s="13" t="s">
        <v>2</v>
      </c>
      <c r="B9" s="41"/>
      <c r="C9" s="41"/>
      <c r="D9" s="26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37" t="s">
        <v>3</v>
      </c>
      <c r="B11" s="38"/>
      <c r="C11" s="38"/>
      <c r="D11" s="38"/>
      <c r="E11" s="2"/>
      <c r="F11" s="2"/>
    </row>
    <row r="13" spans="1:6">
      <c r="A13" s="3" t="s">
        <v>4</v>
      </c>
      <c r="B13" s="3"/>
      <c r="C13" s="14"/>
      <c r="D13" s="6" t="s">
        <v>5</v>
      </c>
    </row>
    <row r="14" spans="1:6">
      <c r="A14" s="5"/>
      <c r="B14" s="5"/>
      <c r="C14" s="5"/>
      <c r="D14" s="5"/>
    </row>
    <row r="15" spans="1:6">
      <c r="A15" s="6"/>
      <c r="B15" s="6"/>
      <c r="C15" s="6"/>
      <c r="D15" s="6"/>
      <c r="F15" s="1"/>
    </row>
    <row r="17" spans="1:5">
      <c r="A17" s="3" t="s">
        <v>6</v>
      </c>
      <c r="B17" s="3" t="s">
        <v>7</v>
      </c>
      <c r="C17" s="24"/>
      <c r="D17" s="3" t="s">
        <v>8</v>
      </c>
    </row>
    <row r="18" spans="1:5">
      <c r="A18" s="28" t="s">
        <v>9</v>
      </c>
      <c r="B18" s="21" t="s">
        <v>10</v>
      </c>
      <c r="C18" s="1"/>
    </row>
    <row r="19" spans="1:5">
      <c r="B19" s="3" t="s">
        <v>11</v>
      </c>
      <c r="C19" s="25"/>
      <c r="D19" s="21"/>
    </row>
    <row r="20" spans="1:5">
      <c r="C20" s="1"/>
    </row>
    <row r="21" spans="1:5">
      <c r="A21" s="33" t="s">
        <v>12</v>
      </c>
      <c r="B21" s="33"/>
      <c r="C21" s="16">
        <f>C13/100*C17</f>
        <v>0</v>
      </c>
      <c r="D21" s="6" t="s">
        <v>5</v>
      </c>
    </row>
    <row r="22" spans="1:5">
      <c r="A22" s="7"/>
      <c r="B22" s="7"/>
      <c r="C22" s="5"/>
      <c r="D22" s="5"/>
    </row>
    <row r="23" spans="1:5">
      <c r="A23" s="9"/>
      <c r="B23" s="9"/>
      <c r="C23" s="6"/>
      <c r="D23" s="6"/>
    </row>
    <row r="25" spans="1:5">
      <c r="A25" s="34" t="s">
        <v>13</v>
      </c>
      <c r="B25" s="34"/>
      <c r="C25" s="14"/>
      <c r="D25" s="6" t="s">
        <v>5</v>
      </c>
    </row>
    <row r="26" spans="1:5">
      <c r="A26" s="4"/>
      <c r="B26" s="4"/>
      <c r="C26" s="4"/>
      <c r="D26" s="4"/>
    </row>
    <row r="28" spans="1:5">
      <c r="A28" s="34" t="s">
        <v>14</v>
      </c>
      <c r="B28" s="34"/>
      <c r="C28" s="17">
        <f>SUM(C42:D55)</f>
        <v>0</v>
      </c>
      <c r="D28" s="3" t="s">
        <v>5</v>
      </c>
    </row>
    <row r="30" spans="1:5">
      <c r="A30" s="34" t="s">
        <v>15</v>
      </c>
      <c r="B30" s="34"/>
      <c r="C30" s="18">
        <f>C25-C28</f>
        <v>0</v>
      </c>
      <c r="D30" s="6" t="s">
        <v>5</v>
      </c>
      <c r="E30" s="19"/>
    </row>
    <row r="31" spans="1:5">
      <c r="A31" s="30"/>
      <c r="B31" s="30"/>
      <c r="D31" s="1"/>
    </row>
    <row r="32" spans="1:5">
      <c r="A32" s="3" t="s">
        <v>16</v>
      </c>
      <c r="C32" s="17" t="str">
        <f>IF(C13=0,"",C30*100/C13)</f>
        <v/>
      </c>
      <c r="D32" s="11" t="s">
        <v>17</v>
      </c>
    </row>
    <row r="33" spans="1:17">
      <c r="A33" s="3"/>
      <c r="C33" s="10"/>
      <c r="D33" s="1"/>
    </row>
    <row r="34" spans="1:17" ht="18">
      <c r="A34" s="20" t="s">
        <v>18</v>
      </c>
      <c r="B34" s="35" t="str">
        <f>IF(C21&lt;C30,"Präferenz wurde nicht erreicht!","Präferenz wurde erreicht!")</f>
        <v>Präferenz wurde erreicht!</v>
      </c>
      <c r="C34" s="36"/>
      <c r="D34" s="1"/>
    </row>
    <row r="35" spans="1:17" s="4" customFormat="1">
      <c r="A35" s="1"/>
      <c r="B35" s="2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4" customFormat="1">
      <c r="A36" s="1"/>
      <c r="B36" s="27" t="s">
        <v>19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4" customForma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9" spans="1:17">
      <c r="A39" s="45" t="s">
        <v>20</v>
      </c>
      <c r="B39" s="45"/>
      <c r="C39" s="45"/>
      <c r="D39" s="45"/>
    </row>
    <row r="41" spans="1:17">
      <c r="A41" s="8" t="s">
        <v>21</v>
      </c>
      <c r="B41" s="8" t="s">
        <v>22</v>
      </c>
      <c r="C41" s="43" t="s">
        <v>23</v>
      </c>
      <c r="D41" s="44"/>
    </row>
    <row r="42" spans="1:17">
      <c r="A42" s="15"/>
      <c r="B42" s="15"/>
      <c r="C42" s="31"/>
      <c r="D42" s="31"/>
    </row>
    <row r="43" spans="1:17">
      <c r="A43" s="15"/>
      <c r="B43" s="15"/>
      <c r="C43" s="31"/>
      <c r="D43" s="31"/>
    </row>
    <row r="44" spans="1:17">
      <c r="A44" s="15"/>
      <c r="B44" s="15"/>
      <c r="C44" s="31"/>
      <c r="D44" s="31"/>
    </row>
    <row r="45" spans="1:17">
      <c r="A45" s="15"/>
      <c r="B45" s="15"/>
      <c r="C45" s="31"/>
      <c r="D45" s="31"/>
    </row>
    <row r="46" spans="1:17">
      <c r="A46" s="15"/>
      <c r="B46" s="15"/>
      <c r="C46" s="31"/>
      <c r="D46" s="31"/>
    </row>
    <row r="47" spans="1:17">
      <c r="A47" s="15"/>
      <c r="B47" s="15"/>
      <c r="C47" s="31"/>
      <c r="D47" s="31"/>
    </row>
    <row r="48" spans="1:17">
      <c r="A48" s="15"/>
      <c r="B48" s="15"/>
      <c r="C48" s="31"/>
      <c r="D48" s="31"/>
    </row>
    <row r="49" spans="1:4">
      <c r="A49" s="15"/>
      <c r="B49" s="15"/>
      <c r="C49" s="31"/>
      <c r="D49" s="31"/>
    </row>
    <row r="50" spans="1:4">
      <c r="A50" s="15"/>
      <c r="B50" s="15"/>
      <c r="C50" s="31"/>
      <c r="D50" s="31"/>
    </row>
    <row r="51" spans="1:4">
      <c r="A51" s="15"/>
      <c r="B51" s="15"/>
      <c r="C51" s="31"/>
      <c r="D51" s="31"/>
    </row>
    <row r="52" spans="1:4">
      <c r="A52" s="15"/>
      <c r="B52" s="15"/>
      <c r="C52" s="31"/>
      <c r="D52" s="31"/>
    </row>
    <row r="53" spans="1:4">
      <c r="A53" s="15"/>
      <c r="B53" s="15"/>
      <c r="C53" s="31"/>
      <c r="D53" s="31"/>
    </row>
    <row r="54" spans="1:4">
      <c r="A54" s="15"/>
      <c r="B54" s="15"/>
      <c r="C54" s="31"/>
      <c r="D54" s="31"/>
    </row>
    <row r="55" spans="1:4">
      <c r="A55" s="15"/>
      <c r="B55" s="15"/>
      <c r="C55" s="31"/>
      <c r="D55" s="31"/>
    </row>
    <row r="56" spans="1:4">
      <c r="A56" s="12"/>
      <c r="B56" s="12"/>
      <c r="C56" s="39"/>
      <c r="D56" s="39"/>
    </row>
    <row r="57" spans="1:4">
      <c r="A57" s="23" t="s">
        <v>24</v>
      </c>
      <c r="B57" s="12"/>
      <c r="C57" s="39"/>
      <c r="D57" s="39"/>
    </row>
    <row r="59" spans="1:4">
      <c r="A59" s="22" t="s">
        <v>25</v>
      </c>
      <c r="B59" s="28" t="s">
        <v>26</v>
      </c>
      <c r="C59" s="22"/>
    </row>
  </sheetData>
  <mergeCells count="28">
    <mergeCell ref="C57:D57"/>
    <mergeCell ref="C56:D56"/>
    <mergeCell ref="A1:D1"/>
    <mergeCell ref="B9:C9"/>
    <mergeCell ref="B8:C8"/>
    <mergeCell ref="C55:D55"/>
    <mergeCell ref="C51:D51"/>
    <mergeCell ref="C52:D52"/>
    <mergeCell ref="C53:D53"/>
    <mergeCell ref="C54:D54"/>
    <mergeCell ref="C49:D49"/>
    <mergeCell ref="C50:D50"/>
    <mergeCell ref="A30:B30"/>
    <mergeCell ref="C41:D41"/>
    <mergeCell ref="A39:D39"/>
    <mergeCell ref="C44:D44"/>
    <mergeCell ref="C45:D45"/>
    <mergeCell ref="C46:D46"/>
    <mergeCell ref="C47:D47"/>
    <mergeCell ref="C48:D48"/>
    <mergeCell ref="A6:D6"/>
    <mergeCell ref="A21:B21"/>
    <mergeCell ref="A25:B25"/>
    <mergeCell ref="B34:C34"/>
    <mergeCell ref="A28:B28"/>
    <mergeCell ref="A11:D11"/>
    <mergeCell ref="C42:D42"/>
    <mergeCell ref="C43:D43"/>
  </mergeCells>
  <phoneticPr fontId="1" type="noConversion"/>
  <conditionalFormatting sqref="G21">
    <cfRule type="expression" priority="1" stopIfTrue="1">
      <formula>$C$17&lt;$C$32</formula>
    </cfRule>
  </conditionalFormatting>
  <conditionalFormatting sqref="B34:C34">
    <cfRule type="cellIs" dxfId="0" priority="2" stopIfTrue="1" operator="equal">
      <formula>"""Der Wert wurde nicht überschritten"""</formula>
    </cfRule>
  </conditionalFormatting>
  <hyperlinks>
    <hyperlink ref="A18" r:id="rId1"/>
    <hyperlink ref="A59" r:id="rId2" display="https://www.s-ge.com/de/zolldatenbank-zolltarife-weltweit?cmb_route=/en/customs-database-worldwide-customs-tariffs&amp;cmb_cid"/>
    <hyperlink ref="B59" r:id="rId3" display="https://www.s-ge.com/de/%C3%BCbersicht/freihandelsabkommen-fuer-kmu-ihre-uebersicht"/>
  </hyperlinks>
  <pageMargins left="0.78740157480314965" right="0.78740157480314965" top="0.98425196850393704" bottom="0.98425196850393704" header="0.51181102362204722" footer="0.51181102362204722"/>
  <pageSetup paperSize="9" scale="78" orientation="portrait" r:id="rId4"/>
  <headerFooter alignWithMargins="0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10e6d32-5d59-45b2-ada5-e4ef7a5a4e58" ContentTypeId="0x010100093B9C5EDE244F829B4098A2CD8695B3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-GE Dokument" ma:contentTypeID="0x010100093B9C5EDE244F829B4098A2CD8695B300D978E8AFA1449C4485ABB14E925FEDDC" ma:contentTypeVersion="6" ma:contentTypeDescription="Content Type für ein SGE Dokument" ma:contentTypeScope="" ma:versionID="1b512922074c9012799409ff931701f0">
  <xsd:schema xmlns:xsd="http://www.w3.org/2001/XMLSchema" xmlns:xs="http://www.w3.org/2001/XMLSchema" xmlns:p="http://schemas.microsoft.com/office/2006/metadata/properties" xmlns:ns2="f66f99f8-e1a0-4922-8b41-1a4401b02277" xmlns:ns3="39ba542a-22c2-4e45-bcf7-1a5437123eff" targetNamespace="http://schemas.microsoft.com/office/2006/metadata/properties" ma:root="true" ma:fieldsID="11fc646b09698c67d8493018b2048e9b" ns2:_="" ns3:_="">
    <xsd:import namespace="f66f99f8-e1a0-4922-8b41-1a4401b02277"/>
    <xsd:import namespace="39ba542a-22c2-4e45-bcf7-1a5437123eff"/>
    <xsd:element name="properties">
      <xsd:complexType>
        <xsd:sequence>
          <xsd:element name="documentManagement">
            <xsd:complexType>
              <xsd:all>
                <xsd:element ref="ns2:SgeDocumentTypeText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f99f8-e1a0-4922-8b41-1a4401b02277" elementFormDefault="qualified">
    <xsd:import namespace="http://schemas.microsoft.com/office/2006/documentManagement/types"/>
    <xsd:import namespace="http://schemas.microsoft.com/office/infopath/2007/PartnerControls"/>
    <xsd:element name="SgeDocumentTypeText" ma:index="8" nillable="true" ma:taxonomy="true" ma:internalName="SgeDocumentTypeText" ma:taxonomyFieldName="SgeDocumentType" ma:displayName="Dokumententyp" ma:fieldId="{f8359f88-a329-420a-8398-ef3d99cc0ffa}" ma:sspId="410e6d32-5d59-45b2-ada5-e4ef7a5a4e58" ma:termSetId="6c311513-92e5-4256-b90b-624cbabd739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a542a-22c2-4e45-bcf7-1a5437123ef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50268d40-4de5-444c-a9f9-06113b6ee671}" ma:internalName="TaxCatchAll" ma:showField="CatchAllData" ma:web="39ba542a-22c2-4e45-bcf7-1a5437123e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ba542a-22c2-4e45-bcf7-1a5437123eff"/>
    <SgeDocumentTypeText xmlns="f66f99f8-e1a0-4922-8b41-1a4401b02277">
      <Terms xmlns="http://schemas.microsoft.com/office/infopath/2007/PartnerControls"/>
    </SgeDocumentTypeText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77A4B4-3207-4256-8F76-0D0C7497BAC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B6666C5-CBA5-4844-8E82-3B017562DA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f99f8-e1a0-4922-8b41-1a4401b02277"/>
    <ds:schemaRef ds:uri="39ba542a-22c2-4e45-bcf7-1a5437123e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C56CDE-F1BE-49C8-98F0-441CE01E792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9ba542a-22c2-4e45-bcf7-1a5437123eff"/>
    <ds:schemaRef ds:uri="f66f99f8-e1a0-4922-8b41-1a4401b02277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98A8FB2-E633-4B63-82D7-B8136E0178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>IHK Region Stuttgart</Company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Grau Regula</cp:lastModifiedBy>
  <dcterms:created xsi:type="dcterms:W3CDTF">2013-02-11T08:21:43Z</dcterms:created>
  <dcterms:modified xsi:type="dcterms:W3CDTF">2022-03-17T15:58:13Z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0x010100093B9C5EDE244F829B4098A2CD8695B300D978E8AFA1449C4485ABB14E925FEDDC</vt:lpwstr>
  </property>
  <property fmtid="{D5CDD505-2E9C-101B-9397-08002B2CF9AE}" pid="3" name="SgeDocumentType">
    <vt:lpwstr/>
  </property>
</Properties>
</file>